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<sst xmlns="http://schemas.openxmlformats.org/spreadsheetml/2006/main" count="44" uniqueCount="38">
  <si>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</si>
  <si>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</si>
  <si>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</si>
  <si>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</si>
  <si>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</si>
  <si>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</si>
  <si>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</si>
  <si>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</si>
  <si>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</si>
  <si>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</si>
  <si>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</si>
  <si>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</si>
  <si>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</si>
  <si>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</si>
  <si>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</si>
  <si>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</si>
  <si>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</si>
  <si>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</si>
  <si>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</si>
  <si>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</si>
  <si>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</si>
  <si>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Компот из сухофруктов</t>
  </si>
  <si>
    <t xml:space="preserve">Каша  молочная   ячневая </t>
  </si>
  <si>
    <t>Ильинский"Детский сад Левушка"</t>
  </si>
  <si>
    <t xml:space="preserve"> Кувандыкского района</t>
  </si>
  <si>
    <t>Рубан М.Н.</t>
  </si>
  <si>
    <t>Чай сладкий</t>
  </si>
  <si>
    <t>Хлеб</t>
  </si>
  <si>
    <t>Суп гороховый  на мясном бульоне</t>
  </si>
  <si>
    <t>Макароны отварные</t>
  </si>
  <si>
    <t xml:space="preserve">Мясо птицы в соусе </t>
  </si>
  <si>
    <t>Вафли</t>
  </si>
  <si>
    <t>Кисель</t>
  </si>
  <si>
    <t xml:space="preserve"> МБДОУ  "Ильинский детский сад" Левушка"</t>
  </si>
  <si>
    <t>Первая  неделя- четверг</t>
  </si>
  <si>
    <t>____________</t>
  </si>
  <si>
    <t>Масло( порциями)</t>
  </si>
  <si>
    <t>"05"декабря 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</si>
</sst>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P16" sqref="P1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23</v>
      </c>
      <c r="L3" s="2"/>
      <c r="M3" s="2"/>
    </row>
    <row r="4" spans="1:13">
      <c r="H4" s="2"/>
      <c r="I4" s="2"/>
      <c r="J4" s="2"/>
      <c r="K4" s="2" t="s">
        <v>24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35</v>
      </c>
      <c r="L6" s="2" t="s">
        <v>25</v>
      </c>
      <c r="M6" s="2"/>
    </row>
    <row r="7" spans="1:13">
      <c r="B7" t="s">
        <v>34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22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21"/>
      <c r="B12" s="7" t="s">
        <v>26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36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27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9" t="s">
        <v>13</v>
      </c>
      <c r="B15" s="19"/>
      <c r="C15" s="10">
        <f t="shared" ref="C15:L15" si="0">SUM(C11:C14)</f>
        <v>345</v>
      </c>
      <c r="D15" s="11">
        <f t="shared" si="0"/>
        <v>8.16</v>
      </c>
      <c r="E15" s="11">
        <f t="shared" si="0"/>
        <v>9.6300000000000008</v>
      </c>
      <c r="F15" s="11">
        <f t="shared" si="0"/>
        <v>52.145000000000003</v>
      </c>
      <c r="G15" s="11">
        <f t="shared" si="0"/>
        <v>335</v>
      </c>
      <c r="H15" s="10">
        <f t="shared" si="0"/>
        <v>445</v>
      </c>
      <c r="I15" s="10">
        <f t="shared" si="0"/>
        <v>9.82</v>
      </c>
      <c r="J15" s="11">
        <f t="shared" si="0"/>
        <v>11.530000000000001</v>
      </c>
      <c r="K15" s="10">
        <f t="shared" si="0"/>
        <v>62.874999999999993</v>
      </c>
      <c r="L15" s="10">
        <f t="shared" si="0"/>
        <v>401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28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29</v>
      </c>
      <c r="C19" s="8">
        <v>100</v>
      </c>
      <c r="D19" s="9">
        <v>3.69</v>
      </c>
      <c r="E19" s="9">
        <v>2.91</v>
      </c>
      <c r="F19" s="9">
        <v>23.5</v>
      </c>
      <c r="G19" s="9">
        <v>134.99</v>
      </c>
      <c r="H19" s="8">
        <v>100</v>
      </c>
      <c r="I19" s="9">
        <v>3.69</v>
      </c>
      <c r="J19" s="9">
        <v>2.91</v>
      </c>
      <c r="K19" s="9">
        <v>23.5</v>
      </c>
      <c r="L19" s="9">
        <v>134.99</v>
      </c>
      <c r="M19" s="3"/>
    </row>
    <row r="20" spans="1:13" ht="14.25" customHeight="1">
      <c r="A20" s="22"/>
      <c r="B20" s="13" t="s">
        <v>30</v>
      </c>
      <c r="C20" s="8">
        <v>50</v>
      </c>
      <c r="D20" s="9">
        <v>12.55</v>
      </c>
      <c r="E20" s="9">
        <v>1.99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22"/>
      <c r="B21" s="13" t="s">
        <v>21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22"/>
      <c r="B22" s="13" t="s">
        <v>15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40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16</v>
      </c>
      <c r="B24" s="19"/>
      <c r="C24" s="10">
        <f>SUM(C17:C23)</f>
        <v>540</v>
      </c>
      <c r="D24" s="10">
        <f>SUM(D17:D23)</f>
        <v>25.36</v>
      </c>
      <c r="E24" s="10">
        <f>SUM(E17:E23)</f>
        <v>5.7</v>
      </c>
      <c r="F24" s="10">
        <f>SUM(F17:F23)</f>
        <v>83.539999999999992</v>
      </c>
      <c r="G24" s="10">
        <f>SUM(G17:G23)</f>
        <v>595.64</v>
      </c>
      <c r="H24" s="10">
        <f>SUM(H18:H23)</f>
        <v>620</v>
      </c>
      <c r="I24" s="10">
        <f>SUM(I18:I23)</f>
        <v>26.83</v>
      </c>
      <c r="J24" s="10">
        <f>SUM(J18:J23)</f>
        <v>16.82</v>
      </c>
      <c r="K24" s="10">
        <f>SUM(K18:K23)</f>
        <v>88.59</v>
      </c>
      <c r="L24" s="10">
        <f>SUM(L18:L23)</f>
        <v>637.54</v>
      </c>
      <c r="M24" s="3"/>
    </row>
    <row r="25" spans="1:13">
      <c r="A25" s="21" t="s">
        <v>17</v>
      </c>
      <c r="B25" s="15" t="s">
        <v>31</v>
      </c>
      <c r="C25" s="8">
        <v>40</v>
      </c>
      <c r="D25" s="14">
        <v>1.17</v>
      </c>
      <c r="E25" s="14">
        <v>1.33</v>
      </c>
      <c r="F25" s="14">
        <v>31</v>
      </c>
      <c r="G25" s="14">
        <v>141.66</v>
      </c>
      <c r="H25" s="8">
        <v>40</v>
      </c>
      <c r="I25" s="14">
        <v>1.17</v>
      </c>
      <c r="J25" s="14">
        <v>1.33</v>
      </c>
      <c r="K25" s="14">
        <v>31</v>
      </c>
      <c r="L25" s="14">
        <v>141.66</v>
      </c>
      <c r="M25" s="3"/>
    </row>
    <row r="26" spans="1:13">
      <c r="A26" s="21"/>
      <c r="B26" s="13" t="s">
        <v>32</v>
      </c>
      <c r="C26" s="8">
        <v>150</v>
      </c>
      <c r="D26" s="9">
        <v>0.65</v>
      </c>
      <c r="E26" s="9">
        <v>0</v>
      </c>
      <c r="F26" s="9">
        <v>21.4</v>
      </c>
      <c r="G26" s="9">
        <v>89.7</v>
      </c>
      <c r="H26" s="8">
        <v>180</v>
      </c>
      <c r="I26" s="9">
        <v>0.8</v>
      </c>
      <c r="J26" s="9">
        <v>0</v>
      </c>
      <c r="K26" s="9">
        <v>25.7</v>
      </c>
      <c r="L26" s="9">
        <v>107.6</v>
      </c>
      <c r="M26" s="3"/>
    </row>
    <row r="27" spans="1:13">
      <c r="A27" s="19" t="s">
        <v>18</v>
      </c>
      <c r="B27" s="19"/>
      <c r="C27" s="10">
        <f>SUM(C25:C26)</f>
        <v>190</v>
      </c>
      <c r="D27" s="10">
        <f>SUM(D25:D26)</f>
        <v>1.8199999999999998</v>
      </c>
      <c r="E27" s="10">
        <f>SUM(E25:E26)</f>
        <v>1.33</v>
      </c>
      <c r="F27" s="10">
        <f>SUM(F25:F26)</f>
        <v>52.4</v>
      </c>
      <c r="G27" s="10">
        <f>SUM(G25:G26)</f>
        <v>231.36</v>
      </c>
      <c r="H27" s="10">
        <v>220</v>
      </c>
      <c r="I27" s="10">
        <f>SUM(I25:I26)</f>
        <v>1.97</v>
      </c>
      <c r="J27" s="10">
        <f>SUM(J25:J26)</f>
        <v>1.33</v>
      </c>
      <c r="K27" s="10">
        <f>SUM(K25:K26)</f>
        <v>56.7</v>
      </c>
      <c r="L27" s="10"/>
      <c r="M27" s="3"/>
    </row>
    <row r="28" spans="1:13">
      <c r="A28" s="19" t="s">
        <v>19</v>
      </c>
      <c r="B28" s="19"/>
      <c r="C28" s="8"/>
      <c r="D28" s="8">
        <f>SUM(D15,D17,D24,D27)</f>
        <v>35.339999999999996</v>
      </c>
      <c r="E28" s="8">
        <f>SUM(E15,E17,E24,E27)</f>
        <v>16.660000000000004</v>
      </c>
      <c r="F28" s="8">
        <f>SUM(F15,F17,F24,F27)</f>
        <v>188.08500000000001</v>
      </c>
      <c r="G28" s="8">
        <f>SUM(G15,G17,G24,G27)</f>
        <v>1162</v>
      </c>
      <c r="H28" s="8"/>
      <c r="I28" s="8">
        <f>SUM(I15,I17,I24,I27)</f>
        <v>38.619999999999997</v>
      </c>
      <c r="J28" s="8">
        <f>SUM(J15,J17,J24,J27)</f>
        <v>29.68</v>
      </c>
      <c r="K28" s="8">
        <f>SUM(K15,K17,K24,K27)</f>
        <v>208.16500000000002</v>
      </c>
      <c r="L28" s="8">
        <f>SUM(L15,L17,L24,L27)</f>
        <v>1038.54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3"/>
    <mergeCell ref="A24:B24"/>
    <mergeCell ref="A25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2022-08-02T05:09:48Z</cp:lastPrinted>
  <dcterms:created xsi:type="dcterms:W3CDTF">2022-02-11T04:27:27Z</dcterms:created>
  <dcterms:modified xsi:type="dcterms:W3CDTF">2024-12-03T17:16:08Z</dcterms:modified>
</cp:coreProperties>
</file>